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igEp\Desktop\LOTES DA VACINA 2022\"/>
    </mc:Choice>
  </mc:AlternateContent>
  <xr:revisionPtr revIDLastSave="0" documentId="8_{F82D0EDC-DB0D-4ADB-8786-BA72E044FB0A}" xr6:coauthVersionLast="45" xr6:coauthVersionMax="45" xr10:uidLastSave="{00000000-0000-0000-0000-000000000000}"/>
  <bookViews>
    <workbookView xWindow="-120" yWindow="-120" windowWidth="29040" windowHeight="15840"/>
  </bookViews>
  <sheets>
    <sheet name="Cópia de vacinaaaa" sheetId="1" r:id="rId1"/>
  </sheets>
  <calcPr calcId="0"/>
</workbook>
</file>

<file path=xl/calcChain.xml><?xml version="1.0" encoding="utf-8"?>
<calcChain xmlns="http://schemas.openxmlformats.org/spreadsheetml/2006/main">
  <c r="C3" i="1" l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" i="1"/>
</calcChain>
</file>

<file path=xl/sharedStrings.xml><?xml version="1.0" encoding="utf-8"?>
<sst xmlns="http://schemas.openxmlformats.org/spreadsheetml/2006/main" count="546" uniqueCount="152">
  <si>
    <t>paciente_cns</t>
  </si>
  <si>
    <t>paciente_nome</t>
  </si>
  <si>
    <t>paciente_cpf</t>
  </si>
  <si>
    <t>paciente_nome_mae</t>
  </si>
  <si>
    <t>paciente_localNascimento_uf_codigo</t>
  </si>
  <si>
    <t>paciente_localNascimento_uf_valor</t>
  </si>
  <si>
    <t>paciente_localNascimento_municipio_codigo</t>
  </si>
  <si>
    <t>paciente_localNascimento_municipio_valor</t>
  </si>
  <si>
    <t>paciente_dataNascimento</t>
  </si>
  <si>
    <t>paciente_idade</t>
  </si>
  <si>
    <t>paciente_racaCor_codigo</t>
  </si>
  <si>
    <t>paciente_racaCor_valor</t>
  </si>
  <si>
    <t>paciente_vip</t>
  </si>
  <si>
    <t>paciente_vivo</t>
  </si>
  <si>
    <t>paciente_indigena</t>
  </si>
  <si>
    <t>paciente_nacionalidade_enumNacionalidade</t>
  </si>
  <si>
    <t>paciente_endereco_nmPais</t>
  </si>
  <si>
    <t>paciente_localNascimento_pais_valor</t>
  </si>
  <si>
    <t>paciente_endereco_uf</t>
  </si>
  <si>
    <t>paciente_endereco_coIbgeMunicipio</t>
  </si>
  <si>
    <t>paciente_endereco_nmMunicipio</t>
  </si>
  <si>
    <t>paciente_endereco_bairro</t>
  </si>
  <si>
    <t>paciente_endereco_cep</t>
  </si>
  <si>
    <t>vacina_categoria_codigo</t>
  </si>
  <si>
    <t>vacina_categoria_nome</t>
  </si>
  <si>
    <t>vacina_codigo</t>
  </si>
  <si>
    <t>vacina_dataAplicacao</t>
  </si>
  <si>
    <t>vacina_descricao_dose</t>
  </si>
  <si>
    <t>vacina_fabricante_nome</t>
  </si>
  <si>
    <t>vacina_grupoAtendimento_codigo</t>
  </si>
  <si>
    <t>vacina_grupoAtendimento_nome</t>
  </si>
  <si>
    <t>vacina_lote</t>
  </si>
  <si>
    <t>vacina_nome</t>
  </si>
  <si>
    <t>vacina_numDose</t>
  </si>
  <si>
    <t>vacina_profissionalAplicador</t>
  </si>
  <si>
    <t>vacina_profissionalAplicador_cpf</t>
  </si>
  <si>
    <t>vacina_profissionalAplicador_nome</t>
  </si>
  <si>
    <t>estabelecimento_valor</t>
  </si>
  <si>
    <t>estabelecimento_razaoSocial</t>
  </si>
  <si>
    <t>estalecimento_noFantasia</t>
  </si>
  <si>
    <t>estabelecimento_uf</t>
  </si>
  <si>
    <t>estabelecimento_municipio_codigo</t>
  </si>
  <si>
    <t>estabelecimento_municipio_nome</t>
  </si>
  <si>
    <t>sistema_origem</t>
  </si>
  <si>
    <t>status</t>
  </si>
  <si>
    <t>dt_deleted</t>
  </si>
  <si>
    <t>MAURICIO TERRA CAIRES VIEIRA</t>
  </si>
  <si>
    <t>MARIA APARECIDA CAIRES VIEIRA</t>
  </si>
  <si>
    <t>PARDA</t>
  </si>
  <si>
    <t>B</t>
  </si>
  <si>
    <t>BRASIL</t>
  </si>
  <si>
    <t>MT</t>
  </si>
  <si>
    <t>GUIRATINGA</t>
  </si>
  <si>
    <t>ALTO DA BOA VISTA</t>
  </si>
  <si>
    <t>2022-03-17T00:00:00.000Z</t>
  </si>
  <si>
    <t>1Âª Dose</t>
  </si>
  <si>
    <t>SINOVAC/BUTANTAN</t>
  </si>
  <si>
    <t>Pessoas de 5 a 11 anos</t>
  </si>
  <si>
    <t>B202106075</t>
  </si>
  <si>
    <t>COVID-19 SINOVAC/BUTANTAN - CORONAVAC</t>
  </si>
  <si>
    <t>Practitioner/980016277675619</t>
  </si>
  <si>
    <t>PREFEITURA MUNICIPAL DE GUIRATINGA</t>
  </si>
  <si>
    <t>USF GENOVEVA VIEIRA DE OLIVEIRA GUIRATINGA</t>
  </si>
  <si>
    <t>Novo PNI</t>
  </si>
  <si>
    <t>final</t>
  </si>
  <si>
    <t>LUCAS BORGES DA COSTA FERREIRA</t>
  </si>
  <si>
    <t>EMANUELE COSTA CARVALHO</t>
  </si>
  <si>
    <t>BRANCA</t>
  </si>
  <si>
    <t>RONDONOPOLIS</t>
  </si>
  <si>
    <t>CENTRO</t>
  </si>
  <si>
    <t>EDUARDA BORGES DA COSTA FERREIRA</t>
  </si>
  <si>
    <t>SANTA CRUZ</t>
  </si>
  <si>
    <t>JOAO VITOR TAVARES VIEIRA</t>
  </si>
  <si>
    <t>DAYANE CRISTINA DOS SANTOS TAVARES</t>
  </si>
  <si>
    <t>ITIQUIRA</t>
  </si>
  <si>
    <t>SANTA MARIA BERTILA</t>
  </si>
  <si>
    <t>GEAN DA SILVA DANTAS</t>
  </si>
  <si>
    <t>LUISA MOURA DA SILVA</t>
  </si>
  <si>
    <t>SANTA MARIA BERTILLA</t>
  </si>
  <si>
    <t>JOAO GUILHERME MACEDO PORTELA</t>
  </si>
  <si>
    <t>LARISSA MACEDO DA SILVA</t>
  </si>
  <si>
    <t>JOAO ANTONIO CAMPOS DE SOUZA</t>
  </si>
  <si>
    <t>VANIA DE SOUZA MESQUITA</t>
  </si>
  <si>
    <t>GILCILENY FERREIRA FREITAS DA SILVA</t>
  </si>
  <si>
    <t>VANILDE LARREA FERREIRA FREITAS</t>
  </si>
  <si>
    <t>Faixa EtÃ¡ria</t>
  </si>
  <si>
    <t>2022-03-16T00:00:00.000Z</t>
  </si>
  <si>
    <t>ReforÃ§o</t>
  </si>
  <si>
    <t>ASTRAZENECA/FIOCRUZ</t>
  </si>
  <si>
    <t>Pessoas de 18 a 64 anos</t>
  </si>
  <si>
    <t>219VCD292Z</t>
  </si>
  <si>
    <t>COVID-19 ASTRAZENECA/FIOCRUZ - COVISHIELD</t>
  </si>
  <si>
    <t>Practitioner/980016282813331</t>
  </si>
  <si>
    <t>USF SANTA MARIA BERTILA GUIRATINGA</t>
  </si>
  <si>
    <t>ALESSANDRO FERREIRA DA SILVA</t>
  </si>
  <si>
    <t>NOEMIR FERREIRA DA SILVA</t>
  </si>
  <si>
    <t>Trabalhadores Industriais</t>
  </si>
  <si>
    <t>MAURI BENTO DA COSTA</t>
  </si>
  <si>
    <t>MARIA DE JESUS DA COSTA</t>
  </si>
  <si>
    <t>BOA ESPERANÃ‡A</t>
  </si>
  <si>
    <t>Practitioner/980016295761432</t>
  </si>
  <si>
    <t>LUIS FERNANDO RONDON MACHADO</t>
  </si>
  <si>
    <t>IVA RONDON MACHADO</t>
  </si>
  <si>
    <t>CLEIDENILSON PASTANA PINHEIRO</t>
  </si>
  <si>
    <t>IVONETE PASTANA</t>
  </si>
  <si>
    <t>PA</t>
  </si>
  <si>
    <t>TUCURUI</t>
  </si>
  <si>
    <t>GETAT</t>
  </si>
  <si>
    <t>2022-03-15T00:00:00.000Z</t>
  </si>
  <si>
    <t>2Âª Dose</t>
  </si>
  <si>
    <t>ROSANGELA ARAUJO DE SOUZA</t>
  </si>
  <si>
    <t>IZAURA RODRIGUES ARAUJO DE SOUZA</t>
  </si>
  <si>
    <t>COHAB SERRANO</t>
  </si>
  <si>
    <t>PopulaÃ§Ã£o Privada de Liberdade</t>
  </si>
  <si>
    <t>2022-03-14T00:00:00.000Z</t>
  </si>
  <si>
    <t>BRUNO DOS SANTOS NERIS</t>
  </si>
  <si>
    <t>MARIA DE LOURDES RIBEIRO DOS SANTOS</t>
  </si>
  <si>
    <t>SANTA BERTILLA</t>
  </si>
  <si>
    <t>MARCOS JHONATAN PEREIRA</t>
  </si>
  <si>
    <t>DARCIRENE PEREIRA DE MELO</t>
  </si>
  <si>
    <t>TANCREDO NEVES</t>
  </si>
  <si>
    <t>JURANDY ANTONIO DE ARAUJO</t>
  </si>
  <si>
    <t>VALDETH FERREIRA DE ARAUJO</t>
  </si>
  <si>
    <t>PRETA</t>
  </si>
  <si>
    <t>JARDIM GUANABARA</t>
  </si>
  <si>
    <t>Comorbidades</t>
  </si>
  <si>
    <t>PFIZER</t>
  </si>
  <si>
    <t>Diabetes Mellitus</t>
  </si>
  <si>
    <t>FM2951</t>
  </si>
  <si>
    <t>COVID-19 PFIZER - COMIRNATY</t>
  </si>
  <si>
    <t>Practitioner/980016279840048</t>
  </si>
  <si>
    <t>USF GARCA BRANCA GUIRATINGA</t>
  </si>
  <si>
    <t>FRANCO DANNY FERREIRA DA SILVA</t>
  </si>
  <si>
    <t>NANCY FERREIRA DA SILVA</t>
  </si>
  <si>
    <t>SEBASTIAO DIAS III</t>
  </si>
  <si>
    <t>ALINE KARICE DA CONCEICAO DE OLIVEIRA</t>
  </si>
  <si>
    <t>MARIA LUCIA DA CONCEICAO TEIXEIRA</t>
  </si>
  <si>
    <t>AMARELA</t>
  </si>
  <si>
    <t>JONAS PINHEIRO</t>
  </si>
  <si>
    <t>PAULINO SANTOS OLIVEIRA</t>
  </si>
  <si>
    <t>MARIA DOS SANTOS OLIVEIRA</t>
  </si>
  <si>
    <t>AREIÃƒO</t>
  </si>
  <si>
    <t>MARIA LUCIA CAMPOS BENEDIX</t>
  </si>
  <si>
    <t>DOMINGAS CAMPOS PEREIRA</t>
  </si>
  <si>
    <t>TARUMA</t>
  </si>
  <si>
    <t>HipertensÃ£o de difÃ­cil controle ou com complicaÃ§Ãµes/lesÃ£o de Ã³rgÃ£o alvo</t>
  </si>
  <si>
    <t>NADSON MACEDO NUNES</t>
  </si>
  <si>
    <t>LUCIENE ROCHA DE MACEDO</t>
  </si>
  <si>
    <t>ROSINEIDE GONCALVES DE ALMEIDA BARBOSA</t>
  </si>
  <si>
    <t>MARIA GENEROSA GONCALVES DE ALMEIDA</t>
  </si>
  <si>
    <t>CIRLEIDE SILVA DE SOUZA</t>
  </si>
  <si>
    <t>EDITH BATISTA DA SILVA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</si>
</sst>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">
    <xf numFmtId="0" fontId="0" fillId="0" borderId="0" xfId="0"/>
    <xf numFmtId="0" fontId="0" fillId="0" borderId="10" xfId="0" applyBorder="1"/>
    <xf numFmtId="14" fontId="0" fillId="0" borderId="10" xfId="0" applyNumberFormat="1" applyBorder="1"/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4"/>
  <sheetViews>
    <sheetView tabSelected="1" topLeftCell="C1" workbookViewId="0">
      <selection activeCell="AO27" sqref="AO27"/>
    </sheetView>
  </sheetViews>
  <sheetFormatPr defaultRowHeight="15" x14ac:dyDescent="0.25"/>
  <cols>
    <col min="1" max="1" width="15.85546875" hidden="1" customWidth="1"/>
    <col min="2" max="2" width="0" hidden="1" customWidth="1"/>
    <col min="3" max="3" width="14.28515625" customWidth="1"/>
    <col min="4" max="4" width="73.85546875" hidden="1" customWidth="1"/>
    <col min="5" max="10" width="0" hidden="1" customWidth="1"/>
    <col min="11" max="11" width="15.140625" customWidth="1"/>
    <col min="12" max="21" width="0" hidden="1" customWidth="1"/>
    <col min="22" max="22" width="18.42578125" customWidth="1"/>
    <col min="23" max="27" width="0" hidden="1" customWidth="1"/>
    <col min="28" max="28" width="24.42578125" customWidth="1"/>
    <col min="29" max="29" width="10.5703125" customWidth="1"/>
    <col min="30" max="31" width="0" hidden="1" customWidth="1"/>
    <col min="32" max="32" width="34.7109375" customWidth="1"/>
    <col min="33" max="40" width="0" hidden="1" customWidth="1"/>
    <col min="41" max="41" width="45.7109375" customWidth="1"/>
    <col min="42" max="48" width="0" hidden="1" customWidth="1"/>
  </cols>
  <sheetData>
    <row r="1" spans="1:47" x14ac:dyDescent="0.25">
      <c r="A1" t="s">
        <v>0</v>
      </c>
      <c r="B1" t="s">
        <v>1</v>
      </c>
      <c r="C1" s="1" t="s">
        <v>2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1" t="s">
        <v>21</v>
      </c>
      <c r="X1" s="1" t="s">
        <v>22</v>
      </c>
      <c r="Y1" s="1" t="s">
        <v>23</v>
      </c>
      <c r="Z1" s="1" t="s">
        <v>24</v>
      </c>
      <c r="AA1" s="1" t="s">
        <v>25</v>
      </c>
      <c r="AB1" s="1" t="s">
        <v>26</v>
      </c>
      <c r="AC1" s="1" t="s">
        <v>27</v>
      </c>
      <c r="AD1" s="1" t="s">
        <v>28</v>
      </c>
      <c r="AE1" s="1" t="s">
        <v>29</v>
      </c>
      <c r="AF1" s="1" t="s">
        <v>30</v>
      </c>
      <c r="AG1" s="1" t="s">
        <v>31</v>
      </c>
      <c r="AH1" s="1" t="s">
        <v>32</v>
      </c>
      <c r="AI1" s="1" t="s">
        <v>33</v>
      </c>
      <c r="AJ1" s="1" t="s">
        <v>34</v>
      </c>
      <c r="AK1" s="1" t="s">
        <v>35</v>
      </c>
      <c r="AL1" s="1" t="s">
        <v>36</v>
      </c>
      <c r="AM1" s="1" t="s">
        <v>37</v>
      </c>
      <c r="AN1" s="1" t="s">
        <v>38</v>
      </c>
      <c r="AO1" s="1" t="s">
        <v>39</v>
      </c>
      <c r="AP1" t="s">
        <v>40</v>
      </c>
      <c r="AQ1" t="s">
        <v>41</v>
      </c>
      <c r="AR1" t="s">
        <v>42</v>
      </c>
      <c r="AS1" t="s">
        <v>43</v>
      </c>
      <c r="AT1" t="s">
        <v>44</v>
      </c>
      <c r="AU1" t="s">
        <v>45</v>
      </c>
    </row>
    <row r="2" spans="1:47" x14ac:dyDescent="0.25">
      <c r="A2">
        <v>707001823440233</v>
      </c>
      <c r="B2" t="s">
        <v>46</v>
      </c>
      <c r="C2" s="1" t="str">
        <f>CONCATENATE(LEFT(D2,3),"***.***.**")</f>
        <v>584***.***.**</v>
      </c>
      <c r="D2" s="1">
        <v>5848936129</v>
      </c>
      <c r="E2" s="1" t="s">
        <v>47</v>
      </c>
      <c r="F2" s="1"/>
      <c r="G2" s="1"/>
      <c r="H2" s="1"/>
      <c r="I2" s="1"/>
      <c r="J2" s="2">
        <v>40679</v>
      </c>
      <c r="K2" s="1">
        <v>10</v>
      </c>
      <c r="L2" s="1">
        <v>3</v>
      </c>
      <c r="M2" s="1" t="s">
        <v>48</v>
      </c>
      <c r="N2" s="1"/>
      <c r="O2" s="1"/>
      <c r="P2" s="1"/>
      <c r="Q2" s="1" t="s">
        <v>49</v>
      </c>
      <c r="R2" s="1" t="s">
        <v>50</v>
      </c>
      <c r="S2" s="1"/>
      <c r="T2" s="1" t="s">
        <v>51</v>
      </c>
      <c r="U2" s="1">
        <v>510420</v>
      </c>
      <c r="V2" s="1" t="s">
        <v>52</v>
      </c>
      <c r="W2" s="1" t="s">
        <v>53</v>
      </c>
      <c r="X2" s="1">
        <v>78760</v>
      </c>
      <c r="Y2" s="1"/>
      <c r="Z2" s="1"/>
      <c r="AA2" s="1">
        <v>86</v>
      </c>
      <c r="AB2" s="1" t="s">
        <v>54</v>
      </c>
      <c r="AC2" s="1" t="s">
        <v>55</v>
      </c>
      <c r="AD2" s="1" t="s">
        <v>56</v>
      </c>
      <c r="AE2" s="1">
        <v>207</v>
      </c>
      <c r="AF2" s="1" t="s">
        <v>57</v>
      </c>
      <c r="AG2" s="1" t="s">
        <v>58</v>
      </c>
      <c r="AH2" s="1" t="s">
        <v>59</v>
      </c>
      <c r="AI2" s="1">
        <v>1</v>
      </c>
      <c r="AJ2" s="1" t="s">
        <v>60</v>
      </c>
      <c r="AK2" s="1"/>
      <c r="AL2" s="1"/>
      <c r="AM2" s="1">
        <v>2397625</v>
      </c>
      <c r="AN2" s="1" t="s">
        <v>61</v>
      </c>
      <c r="AO2" s="1" t="s">
        <v>62</v>
      </c>
      <c r="AP2" t="s">
        <v>51</v>
      </c>
      <c r="AQ2">
        <v>510420</v>
      </c>
      <c r="AR2" t="s">
        <v>52</v>
      </c>
      <c r="AS2" t="s">
        <v>63</v>
      </c>
      <c r="AT2" t="s">
        <v>64</v>
      </c>
    </row>
    <row r="3" spans="1:47" x14ac:dyDescent="0.25">
      <c r="A3">
        <v>705002821104257</v>
      </c>
      <c r="B3" t="s">
        <v>65</v>
      </c>
      <c r="C3" s="1" t="str">
        <f t="shared" ref="C3:C24" si="0">CONCATENATE(LEFT(D3,3),"***.***.**")</f>
        <v>906***.***.**</v>
      </c>
      <c r="D3" s="1">
        <v>9063472110</v>
      </c>
      <c r="E3" s="1" t="s">
        <v>66</v>
      </c>
      <c r="F3" s="1"/>
      <c r="G3" s="1"/>
      <c r="H3" s="1"/>
      <c r="I3" s="1"/>
      <c r="J3" s="2">
        <v>41529</v>
      </c>
      <c r="K3" s="1">
        <v>8</v>
      </c>
      <c r="L3" s="1">
        <v>1</v>
      </c>
      <c r="M3" s="1" t="s">
        <v>67</v>
      </c>
      <c r="N3" s="1"/>
      <c r="O3" s="1"/>
      <c r="P3" s="1"/>
      <c r="Q3" s="1" t="s">
        <v>49</v>
      </c>
      <c r="R3" s="1" t="s">
        <v>50</v>
      </c>
      <c r="S3" s="1"/>
      <c r="T3" s="1" t="s">
        <v>51</v>
      </c>
      <c r="U3" s="1">
        <v>510760</v>
      </c>
      <c r="V3" s="1" t="s">
        <v>68</v>
      </c>
      <c r="W3" s="1" t="s">
        <v>69</v>
      </c>
      <c r="X3" s="1">
        <v>78700</v>
      </c>
      <c r="Y3" s="1"/>
      <c r="Z3" s="1"/>
      <c r="AA3" s="1">
        <v>86</v>
      </c>
      <c r="AB3" s="1" t="s">
        <v>54</v>
      </c>
      <c r="AC3" s="1" t="s">
        <v>55</v>
      </c>
      <c r="AD3" s="1" t="s">
        <v>56</v>
      </c>
      <c r="AE3" s="1">
        <v>207</v>
      </c>
      <c r="AF3" s="1" t="s">
        <v>57</v>
      </c>
      <c r="AG3" s="1" t="s">
        <v>58</v>
      </c>
      <c r="AH3" s="1" t="s">
        <v>59</v>
      </c>
      <c r="AI3" s="1">
        <v>1</v>
      </c>
      <c r="AJ3" s="1" t="s">
        <v>60</v>
      </c>
      <c r="AK3" s="1"/>
      <c r="AL3" s="1"/>
      <c r="AM3" s="1">
        <v>2397625</v>
      </c>
      <c r="AN3" s="1" t="s">
        <v>61</v>
      </c>
      <c r="AO3" s="1" t="s">
        <v>62</v>
      </c>
      <c r="AP3" t="s">
        <v>51</v>
      </c>
      <c r="AQ3">
        <v>510420</v>
      </c>
      <c r="AR3" t="s">
        <v>52</v>
      </c>
      <c r="AS3" t="s">
        <v>63</v>
      </c>
      <c r="AT3" t="s">
        <v>64</v>
      </c>
    </row>
    <row r="4" spans="1:47" x14ac:dyDescent="0.25">
      <c r="A4">
        <v>706200511028964</v>
      </c>
      <c r="B4" t="s">
        <v>70</v>
      </c>
      <c r="C4" s="1" t="str">
        <f t="shared" si="0"/>
        <v>906***.***.**</v>
      </c>
      <c r="D4" s="1">
        <v>9063485107</v>
      </c>
      <c r="E4" s="1" t="s">
        <v>66</v>
      </c>
      <c r="F4" s="1"/>
      <c r="G4" s="1"/>
      <c r="H4" s="1"/>
      <c r="I4" s="1"/>
      <c r="J4" s="2">
        <v>42191</v>
      </c>
      <c r="K4" s="1">
        <v>6</v>
      </c>
      <c r="L4" s="1">
        <v>1</v>
      </c>
      <c r="M4" s="1" t="s">
        <v>67</v>
      </c>
      <c r="N4" s="1"/>
      <c r="O4" s="1"/>
      <c r="P4" s="1"/>
      <c r="Q4" s="1" t="s">
        <v>49</v>
      </c>
      <c r="R4" s="1" t="s">
        <v>50</v>
      </c>
      <c r="S4" s="1"/>
      <c r="T4" s="1" t="s">
        <v>51</v>
      </c>
      <c r="U4" s="1">
        <v>510420</v>
      </c>
      <c r="V4" s="1" t="s">
        <v>52</v>
      </c>
      <c r="W4" s="1" t="s">
        <v>71</v>
      </c>
      <c r="X4" s="1">
        <v>78760</v>
      </c>
      <c r="Y4" s="1"/>
      <c r="Z4" s="1"/>
      <c r="AA4" s="1">
        <v>86</v>
      </c>
      <c r="AB4" s="1" t="s">
        <v>54</v>
      </c>
      <c r="AC4" s="1" t="s">
        <v>55</v>
      </c>
      <c r="AD4" s="1" t="s">
        <v>56</v>
      </c>
      <c r="AE4" s="1">
        <v>207</v>
      </c>
      <c r="AF4" s="1" t="s">
        <v>57</v>
      </c>
      <c r="AG4" s="1" t="s">
        <v>58</v>
      </c>
      <c r="AH4" s="1" t="s">
        <v>59</v>
      </c>
      <c r="AI4" s="1">
        <v>1</v>
      </c>
      <c r="AJ4" s="1" t="s">
        <v>60</v>
      </c>
      <c r="AK4" s="1"/>
      <c r="AL4" s="1"/>
      <c r="AM4" s="1">
        <v>2397625</v>
      </c>
      <c r="AN4" s="1" t="s">
        <v>61</v>
      </c>
      <c r="AO4" s="1" t="s">
        <v>62</v>
      </c>
      <c r="AP4" t="s">
        <v>51</v>
      </c>
      <c r="AQ4">
        <v>510420</v>
      </c>
      <c r="AR4" t="s">
        <v>52</v>
      </c>
      <c r="AS4" t="s">
        <v>63</v>
      </c>
      <c r="AT4" t="s">
        <v>64</v>
      </c>
    </row>
    <row r="5" spans="1:47" x14ac:dyDescent="0.25">
      <c r="A5">
        <v>705404425823895</v>
      </c>
      <c r="B5" t="s">
        <v>72</v>
      </c>
      <c r="C5" s="1" t="str">
        <f t="shared" si="0"/>
        <v>955***.***.**</v>
      </c>
      <c r="D5" s="1">
        <v>9558876151</v>
      </c>
      <c r="E5" s="1" t="s">
        <v>73</v>
      </c>
      <c r="F5" s="1"/>
      <c r="G5" s="1"/>
      <c r="H5" s="1"/>
      <c r="I5" s="1"/>
      <c r="J5" s="2">
        <v>41080</v>
      </c>
      <c r="K5" s="1">
        <v>9</v>
      </c>
      <c r="L5" s="1">
        <v>3</v>
      </c>
      <c r="M5" s="1" t="s">
        <v>48</v>
      </c>
      <c r="N5" s="1"/>
      <c r="O5" s="1"/>
      <c r="P5" s="1"/>
      <c r="Q5" s="1" t="s">
        <v>49</v>
      </c>
      <c r="R5" s="1" t="s">
        <v>50</v>
      </c>
      <c r="S5" s="1"/>
      <c r="T5" s="1" t="s">
        <v>51</v>
      </c>
      <c r="U5" s="1">
        <v>510460</v>
      </c>
      <c r="V5" s="1" t="s">
        <v>74</v>
      </c>
      <c r="W5" s="1" t="s">
        <v>75</v>
      </c>
      <c r="X5" s="1">
        <v>78790</v>
      </c>
      <c r="Y5" s="1"/>
      <c r="Z5" s="1"/>
      <c r="AA5" s="1">
        <v>86</v>
      </c>
      <c r="AB5" s="1" t="s">
        <v>54</v>
      </c>
      <c r="AC5" s="1" t="s">
        <v>55</v>
      </c>
      <c r="AD5" s="1" t="s">
        <v>56</v>
      </c>
      <c r="AE5" s="1">
        <v>207</v>
      </c>
      <c r="AF5" s="1" t="s">
        <v>57</v>
      </c>
      <c r="AG5" s="1" t="s">
        <v>58</v>
      </c>
      <c r="AH5" s="1" t="s">
        <v>59</v>
      </c>
      <c r="AI5" s="1">
        <v>1</v>
      </c>
      <c r="AJ5" s="1" t="s">
        <v>60</v>
      </c>
      <c r="AK5" s="1"/>
      <c r="AL5" s="1"/>
      <c r="AM5" s="1">
        <v>2397625</v>
      </c>
      <c r="AN5" s="1" t="s">
        <v>61</v>
      </c>
      <c r="AO5" s="1" t="s">
        <v>62</v>
      </c>
      <c r="AP5" t="s">
        <v>51</v>
      </c>
      <c r="AQ5">
        <v>510420</v>
      </c>
      <c r="AR5" t="s">
        <v>52</v>
      </c>
      <c r="AS5" t="s">
        <v>63</v>
      </c>
      <c r="AT5" t="s">
        <v>64</v>
      </c>
    </row>
    <row r="6" spans="1:47" x14ac:dyDescent="0.25">
      <c r="A6">
        <v>709007872486014</v>
      </c>
      <c r="B6" t="s">
        <v>76</v>
      </c>
      <c r="C6" s="1" t="str">
        <f t="shared" si="0"/>
        <v>942***.***.**</v>
      </c>
      <c r="D6" s="1">
        <v>9424721102</v>
      </c>
      <c r="E6" s="1" t="s">
        <v>77</v>
      </c>
      <c r="F6" s="1"/>
      <c r="G6" s="1"/>
      <c r="H6" s="1"/>
      <c r="I6" s="1"/>
      <c r="J6" s="2">
        <v>42249</v>
      </c>
      <c r="K6" s="1">
        <v>6</v>
      </c>
      <c r="L6" s="1">
        <v>1</v>
      </c>
      <c r="M6" s="1" t="s">
        <v>67</v>
      </c>
      <c r="N6" s="1"/>
      <c r="O6" s="1"/>
      <c r="P6" s="1"/>
      <c r="Q6" s="1" t="s">
        <v>49</v>
      </c>
      <c r="R6" s="1" t="s">
        <v>50</v>
      </c>
      <c r="S6" s="1"/>
      <c r="T6" s="1" t="s">
        <v>51</v>
      </c>
      <c r="U6" s="1">
        <v>510420</v>
      </c>
      <c r="V6" s="1" t="s">
        <v>52</v>
      </c>
      <c r="W6" s="1" t="s">
        <v>78</v>
      </c>
      <c r="X6" s="1">
        <v>78760</v>
      </c>
      <c r="Y6" s="1"/>
      <c r="Z6" s="1"/>
      <c r="AA6" s="1">
        <v>86</v>
      </c>
      <c r="AB6" s="1" t="s">
        <v>54</v>
      </c>
      <c r="AC6" s="1" t="s">
        <v>55</v>
      </c>
      <c r="AD6" s="1" t="s">
        <v>56</v>
      </c>
      <c r="AE6" s="1">
        <v>207</v>
      </c>
      <c r="AF6" s="1" t="s">
        <v>57</v>
      </c>
      <c r="AG6" s="1" t="s">
        <v>58</v>
      </c>
      <c r="AH6" s="1" t="s">
        <v>59</v>
      </c>
      <c r="AI6" s="1">
        <v>1</v>
      </c>
      <c r="AJ6" s="1" t="s">
        <v>60</v>
      </c>
      <c r="AK6" s="1"/>
      <c r="AL6" s="1"/>
      <c r="AM6" s="1">
        <v>2397625</v>
      </c>
      <c r="AN6" s="1" t="s">
        <v>61</v>
      </c>
      <c r="AO6" s="1" t="s">
        <v>62</v>
      </c>
      <c r="AP6" t="s">
        <v>51</v>
      </c>
      <c r="AQ6">
        <v>510420</v>
      </c>
      <c r="AR6" t="s">
        <v>52</v>
      </c>
      <c r="AS6" t="s">
        <v>63</v>
      </c>
      <c r="AT6" t="s">
        <v>64</v>
      </c>
    </row>
    <row r="7" spans="1:47" x14ac:dyDescent="0.25">
      <c r="A7">
        <v>898004197222523</v>
      </c>
      <c r="B7" t="s">
        <v>79</v>
      </c>
      <c r="C7" s="1" t="str">
        <f t="shared" si="0"/>
        <v>972***.***.**</v>
      </c>
      <c r="D7" s="1">
        <v>9725935195</v>
      </c>
      <c r="E7" s="1" t="s">
        <v>80</v>
      </c>
      <c r="F7" s="1"/>
      <c r="G7" s="1"/>
      <c r="H7" s="1"/>
      <c r="I7" s="1"/>
      <c r="J7" s="2">
        <v>41064</v>
      </c>
      <c r="K7" s="1">
        <v>9</v>
      </c>
      <c r="L7" s="1">
        <v>3</v>
      </c>
      <c r="M7" s="1" t="s">
        <v>48</v>
      </c>
      <c r="N7" s="1"/>
      <c r="O7" s="1"/>
      <c r="P7" s="1"/>
      <c r="Q7" s="1" t="s">
        <v>49</v>
      </c>
      <c r="R7" s="1" t="s">
        <v>50</v>
      </c>
      <c r="S7" s="1"/>
      <c r="T7" s="1" t="s">
        <v>51</v>
      </c>
      <c r="U7" s="1">
        <v>510420</v>
      </c>
      <c r="V7" s="1" t="s">
        <v>52</v>
      </c>
      <c r="W7" s="1" t="s">
        <v>71</v>
      </c>
      <c r="X7" s="1">
        <v>78760</v>
      </c>
      <c r="Y7" s="1"/>
      <c r="Z7" s="1"/>
      <c r="AA7" s="1">
        <v>86</v>
      </c>
      <c r="AB7" s="1" t="s">
        <v>54</v>
      </c>
      <c r="AC7" s="1" t="s">
        <v>55</v>
      </c>
      <c r="AD7" s="1" t="s">
        <v>56</v>
      </c>
      <c r="AE7" s="1">
        <v>207</v>
      </c>
      <c r="AF7" s="1" t="s">
        <v>57</v>
      </c>
      <c r="AG7" s="1" t="s">
        <v>58</v>
      </c>
      <c r="AH7" s="1" t="s">
        <v>59</v>
      </c>
      <c r="AI7" s="1">
        <v>1</v>
      </c>
      <c r="AJ7" s="1" t="s">
        <v>60</v>
      </c>
      <c r="AK7" s="1"/>
      <c r="AL7" s="1"/>
      <c r="AM7" s="1">
        <v>2397625</v>
      </c>
      <c r="AN7" s="1" t="s">
        <v>61</v>
      </c>
      <c r="AO7" s="1" t="s">
        <v>62</v>
      </c>
      <c r="AP7" t="s">
        <v>51</v>
      </c>
      <c r="AQ7">
        <v>510420</v>
      </c>
      <c r="AR7" t="s">
        <v>52</v>
      </c>
      <c r="AS7" t="s">
        <v>63</v>
      </c>
      <c r="AT7" t="s">
        <v>64</v>
      </c>
    </row>
    <row r="8" spans="1:47" x14ac:dyDescent="0.25">
      <c r="A8">
        <v>705607400740113</v>
      </c>
      <c r="B8" t="s">
        <v>81</v>
      </c>
      <c r="C8" s="1" t="str">
        <f t="shared" si="0"/>
        <v>806***.***.**</v>
      </c>
      <c r="D8" s="1">
        <v>8067412103</v>
      </c>
      <c r="E8" s="1" t="s">
        <v>82</v>
      </c>
      <c r="F8" s="1"/>
      <c r="G8" s="1"/>
      <c r="H8" s="1"/>
      <c r="I8" s="1"/>
      <c r="J8" s="2">
        <v>41745</v>
      </c>
      <c r="K8" s="1">
        <v>7</v>
      </c>
      <c r="L8" s="1">
        <v>3</v>
      </c>
      <c r="M8" s="1" t="s">
        <v>48</v>
      </c>
      <c r="N8" s="1"/>
      <c r="O8" s="1"/>
      <c r="P8" s="1"/>
      <c r="Q8" s="1" t="s">
        <v>49</v>
      </c>
      <c r="R8" s="1" t="s">
        <v>50</v>
      </c>
      <c r="S8" s="1"/>
      <c r="T8" s="1" t="s">
        <v>51</v>
      </c>
      <c r="U8" s="1">
        <v>510420</v>
      </c>
      <c r="V8" s="1" t="s">
        <v>52</v>
      </c>
      <c r="W8" s="1" t="s">
        <v>69</v>
      </c>
      <c r="X8" s="1">
        <v>78760</v>
      </c>
      <c r="Y8" s="1"/>
      <c r="Z8" s="1"/>
      <c r="AA8" s="1">
        <v>86</v>
      </c>
      <c r="AB8" s="1" t="s">
        <v>54</v>
      </c>
      <c r="AC8" s="1" t="s">
        <v>55</v>
      </c>
      <c r="AD8" s="1" t="s">
        <v>56</v>
      </c>
      <c r="AE8" s="1">
        <v>207</v>
      </c>
      <c r="AF8" s="1" t="s">
        <v>57</v>
      </c>
      <c r="AG8" s="1" t="s">
        <v>58</v>
      </c>
      <c r="AH8" s="1" t="s">
        <v>59</v>
      </c>
      <c r="AI8" s="1">
        <v>1</v>
      </c>
      <c r="AJ8" s="1" t="s">
        <v>60</v>
      </c>
      <c r="AK8" s="1"/>
      <c r="AL8" s="1"/>
      <c r="AM8" s="1">
        <v>2397625</v>
      </c>
      <c r="AN8" s="1" t="s">
        <v>61</v>
      </c>
      <c r="AO8" s="1" t="s">
        <v>62</v>
      </c>
      <c r="AP8" t="s">
        <v>51</v>
      </c>
      <c r="AQ8">
        <v>510420</v>
      </c>
      <c r="AR8" t="s">
        <v>52</v>
      </c>
      <c r="AS8" t="s">
        <v>63</v>
      </c>
      <c r="AT8" t="s">
        <v>64</v>
      </c>
    </row>
    <row r="9" spans="1:47" x14ac:dyDescent="0.25">
      <c r="A9">
        <v>700002843648607</v>
      </c>
      <c r="B9" t="s">
        <v>83</v>
      </c>
      <c r="C9" s="1" t="str">
        <f t="shared" si="0"/>
        <v>153***.***.**</v>
      </c>
      <c r="D9" s="1">
        <v>1533437106</v>
      </c>
      <c r="E9" s="1" t="s">
        <v>84</v>
      </c>
      <c r="F9" s="1"/>
      <c r="G9" s="1"/>
      <c r="H9" s="1"/>
      <c r="I9" s="1"/>
      <c r="J9" s="2">
        <v>32555</v>
      </c>
      <c r="K9" s="1">
        <v>33</v>
      </c>
      <c r="L9" s="1">
        <v>1</v>
      </c>
      <c r="M9" s="1" t="s">
        <v>67</v>
      </c>
      <c r="N9" s="1"/>
      <c r="O9" s="1"/>
      <c r="P9" s="1"/>
      <c r="Q9" s="1" t="s">
        <v>49</v>
      </c>
      <c r="R9" s="1" t="s">
        <v>50</v>
      </c>
      <c r="S9" s="1"/>
      <c r="T9" s="1" t="s">
        <v>51</v>
      </c>
      <c r="U9" s="1">
        <v>510420</v>
      </c>
      <c r="V9" s="1" t="s">
        <v>52</v>
      </c>
      <c r="W9" s="1" t="s">
        <v>75</v>
      </c>
      <c r="X9" s="1">
        <v>78760</v>
      </c>
      <c r="Y9" s="1">
        <v>2</v>
      </c>
      <c r="Z9" s="1" t="s">
        <v>85</v>
      </c>
      <c r="AA9" s="1">
        <v>85</v>
      </c>
      <c r="AB9" s="1" t="s">
        <v>86</v>
      </c>
      <c r="AC9" s="1" t="s">
        <v>87</v>
      </c>
      <c r="AD9" s="1" t="s">
        <v>88</v>
      </c>
      <c r="AE9" s="1">
        <v>201</v>
      </c>
      <c r="AF9" s="1" t="s">
        <v>89</v>
      </c>
      <c r="AG9" s="1" t="s">
        <v>90</v>
      </c>
      <c r="AH9" s="1" t="s">
        <v>91</v>
      </c>
      <c r="AI9" s="1">
        <v>38</v>
      </c>
      <c r="AJ9" s="1" t="s">
        <v>92</v>
      </c>
      <c r="AK9" s="1"/>
      <c r="AL9" s="1"/>
      <c r="AM9" s="1">
        <v>2397587</v>
      </c>
      <c r="AN9" s="1" t="s">
        <v>61</v>
      </c>
      <c r="AO9" s="1" t="s">
        <v>93</v>
      </c>
      <c r="AP9" t="s">
        <v>51</v>
      </c>
      <c r="AQ9">
        <v>510420</v>
      </c>
      <c r="AR9" t="s">
        <v>52</v>
      </c>
      <c r="AS9" t="s">
        <v>63</v>
      </c>
      <c r="AT9" t="s">
        <v>64</v>
      </c>
    </row>
    <row r="10" spans="1:47" x14ac:dyDescent="0.25">
      <c r="A10">
        <v>708602056741185</v>
      </c>
      <c r="B10" t="s">
        <v>94</v>
      </c>
      <c r="C10" s="1" t="str">
        <f t="shared" si="0"/>
        <v>983***.***.**</v>
      </c>
      <c r="D10" s="1">
        <v>98383086172</v>
      </c>
      <c r="E10" s="1" t="s">
        <v>95</v>
      </c>
      <c r="F10" s="1"/>
      <c r="G10" s="1"/>
      <c r="H10" s="1"/>
      <c r="I10" s="1"/>
      <c r="J10" s="2">
        <v>29516</v>
      </c>
      <c r="K10" s="1">
        <v>41</v>
      </c>
      <c r="L10" s="1">
        <v>3</v>
      </c>
      <c r="M10" s="1" t="s">
        <v>48</v>
      </c>
      <c r="N10" s="1"/>
      <c r="O10" s="1"/>
      <c r="P10" s="1"/>
      <c r="Q10" s="1" t="s">
        <v>49</v>
      </c>
      <c r="R10" s="1" t="s">
        <v>50</v>
      </c>
      <c r="S10" s="1"/>
      <c r="T10" s="1" t="s">
        <v>51</v>
      </c>
      <c r="U10" s="1">
        <v>510420</v>
      </c>
      <c r="V10" s="1" t="s">
        <v>52</v>
      </c>
      <c r="W10" s="1" t="s">
        <v>75</v>
      </c>
      <c r="X10" s="1">
        <v>78760</v>
      </c>
      <c r="Y10" s="1">
        <v>16</v>
      </c>
      <c r="Z10" s="1" t="s">
        <v>96</v>
      </c>
      <c r="AA10" s="1">
        <v>85</v>
      </c>
      <c r="AB10" s="1" t="s">
        <v>86</v>
      </c>
      <c r="AC10" s="1" t="s">
        <v>87</v>
      </c>
      <c r="AD10" s="1" t="s">
        <v>88</v>
      </c>
      <c r="AE10" s="1">
        <v>1601</v>
      </c>
      <c r="AF10" s="1" t="s">
        <v>96</v>
      </c>
      <c r="AG10" s="1" t="s">
        <v>90</v>
      </c>
      <c r="AH10" s="1" t="s">
        <v>91</v>
      </c>
      <c r="AI10" s="1">
        <v>38</v>
      </c>
      <c r="AJ10" s="1" t="s">
        <v>92</v>
      </c>
      <c r="AK10" s="1"/>
      <c r="AL10" s="1"/>
      <c r="AM10" s="1">
        <v>2397587</v>
      </c>
      <c r="AN10" s="1" t="s">
        <v>61</v>
      </c>
      <c r="AO10" s="1" t="s">
        <v>93</v>
      </c>
      <c r="AP10" t="s">
        <v>51</v>
      </c>
      <c r="AQ10">
        <v>510420</v>
      </c>
      <c r="AR10" t="s">
        <v>52</v>
      </c>
      <c r="AS10" t="s">
        <v>63</v>
      </c>
      <c r="AT10" t="s">
        <v>64</v>
      </c>
    </row>
    <row r="11" spans="1:47" x14ac:dyDescent="0.25">
      <c r="A11">
        <v>702601217524946</v>
      </c>
      <c r="B11" t="s">
        <v>97</v>
      </c>
      <c r="C11" s="1" t="str">
        <f t="shared" si="0"/>
        <v>893***.***.**</v>
      </c>
      <c r="D11" s="1">
        <v>89330625134</v>
      </c>
      <c r="E11" s="1" t="s">
        <v>98</v>
      </c>
      <c r="F11" s="1"/>
      <c r="G11" s="1"/>
      <c r="H11" s="1"/>
      <c r="I11" s="1"/>
      <c r="J11" s="2">
        <v>27777</v>
      </c>
      <c r="K11" s="1">
        <v>46</v>
      </c>
      <c r="L11" s="1">
        <v>3</v>
      </c>
      <c r="M11" s="1" t="s">
        <v>48</v>
      </c>
      <c r="N11" s="1"/>
      <c r="O11" s="1"/>
      <c r="P11" s="1"/>
      <c r="Q11" s="1" t="s">
        <v>49</v>
      </c>
      <c r="R11" s="1" t="s">
        <v>50</v>
      </c>
      <c r="S11" s="1"/>
      <c r="T11" s="1" t="s">
        <v>51</v>
      </c>
      <c r="U11" s="1">
        <v>510420</v>
      </c>
      <c r="V11" s="1" t="s">
        <v>52</v>
      </c>
      <c r="W11" s="1" t="s">
        <v>99</v>
      </c>
      <c r="X11" s="1">
        <v>78760</v>
      </c>
      <c r="Y11" s="1">
        <v>2</v>
      </c>
      <c r="Z11" s="1" t="s">
        <v>85</v>
      </c>
      <c r="AA11" s="1">
        <v>85</v>
      </c>
      <c r="AB11" s="1" t="s">
        <v>86</v>
      </c>
      <c r="AC11" s="1" t="s">
        <v>87</v>
      </c>
      <c r="AD11" s="1" t="s">
        <v>88</v>
      </c>
      <c r="AE11" s="1">
        <v>201</v>
      </c>
      <c r="AF11" s="1" t="s">
        <v>89</v>
      </c>
      <c r="AG11" s="1" t="s">
        <v>90</v>
      </c>
      <c r="AH11" s="1" t="s">
        <v>91</v>
      </c>
      <c r="AI11" s="1">
        <v>38</v>
      </c>
      <c r="AJ11" s="1" t="s">
        <v>100</v>
      </c>
      <c r="AK11" s="1"/>
      <c r="AL11" s="1"/>
      <c r="AM11" s="1">
        <v>2397587</v>
      </c>
      <c r="AN11" s="1" t="s">
        <v>61</v>
      </c>
      <c r="AO11" s="1" t="s">
        <v>93</v>
      </c>
      <c r="AP11" t="s">
        <v>51</v>
      </c>
      <c r="AQ11">
        <v>510420</v>
      </c>
      <c r="AR11" t="s">
        <v>52</v>
      </c>
      <c r="AS11" t="s">
        <v>63</v>
      </c>
      <c r="AT11" t="s">
        <v>64</v>
      </c>
    </row>
    <row r="12" spans="1:47" x14ac:dyDescent="0.25">
      <c r="A12">
        <v>705003028866051</v>
      </c>
      <c r="B12" t="s">
        <v>101</v>
      </c>
      <c r="C12" s="1" t="str">
        <f t="shared" si="0"/>
        <v>628***.***.**</v>
      </c>
      <c r="D12" s="1">
        <v>6284610114</v>
      </c>
      <c r="E12" s="1" t="s">
        <v>102</v>
      </c>
      <c r="F12" s="1"/>
      <c r="G12" s="1"/>
      <c r="H12" s="1"/>
      <c r="I12" s="1"/>
      <c r="J12" s="2">
        <v>36820</v>
      </c>
      <c r="K12" s="1">
        <v>21</v>
      </c>
      <c r="L12" s="1">
        <v>1</v>
      </c>
      <c r="M12" s="1" t="s">
        <v>67</v>
      </c>
      <c r="N12" s="1"/>
      <c r="O12" s="1"/>
      <c r="P12" s="1"/>
      <c r="Q12" s="1" t="s">
        <v>49</v>
      </c>
      <c r="R12" s="1" t="s">
        <v>50</v>
      </c>
      <c r="S12" s="1"/>
      <c r="T12" s="1" t="s">
        <v>51</v>
      </c>
      <c r="U12" s="1">
        <v>510420</v>
      </c>
      <c r="V12" s="1" t="s">
        <v>52</v>
      </c>
      <c r="W12" s="1" t="s">
        <v>75</v>
      </c>
      <c r="X12" s="1">
        <v>78760</v>
      </c>
      <c r="Y12" s="1">
        <v>2</v>
      </c>
      <c r="Z12" s="1" t="s">
        <v>85</v>
      </c>
      <c r="AA12" s="1">
        <v>85</v>
      </c>
      <c r="AB12" s="1" t="s">
        <v>86</v>
      </c>
      <c r="AC12" s="1" t="s">
        <v>87</v>
      </c>
      <c r="AD12" s="1" t="s">
        <v>88</v>
      </c>
      <c r="AE12" s="1">
        <v>201</v>
      </c>
      <c r="AF12" s="1" t="s">
        <v>89</v>
      </c>
      <c r="AG12" s="1" t="s">
        <v>90</v>
      </c>
      <c r="AH12" s="1" t="s">
        <v>91</v>
      </c>
      <c r="AI12" s="1">
        <v>38</v>
      </c>
      <c r="AJ12" s="1" t="s">
        <v>100</v>
      </c>
      <c r="AK12" s="1"/>
      <c r="AL12" s="1"/>
      <c r="AM12" s="1">
        <v>2397587</v>
      </c>
      <c r="AN12" s="1" t="s">
        <v>61</v>
      </c>
      <c r="AO12" s="1" t="s">
        <v>93</v>
      </c>
      <c r="AP12" t="s">
        <v>51</v>
      </c>
      <c r="AQ12">
        <v>510420</v>
      </c>
      <c r="AR12" t="s">
        <v>52</v>
      </c>
      <c r="AS12" t="s">
        <v>63</v>
      </c>
      <c r="AT12" t="s">
        <v>64</v>
      </c>
    </row>
    <row r="13" spans="1:47" x14ac:dyDescent="0.25">
      <c r="A13">
        <v>700500930468155</v>
      </c>
      <c r="B13" t="s">
        <v>103</v>
      </c>
      <c r="C13" s="1" t="str">
        <f t="shared" si="0"/>
        <v>809***.***.**</v>
      </c>
      <c r="D13" s="1">
        <v>80946020230</v>
      </c>
      <c r="E13" s="1" t="s">
        <v>104</v>
      </c>
      <c r="F13" s="1"/>
      <c r="G13" s="1"/>
      <c r="H13" s="1"/>
      <c r="I13" s="1"/>
      <c r="J13" s="2">
        <v>30572</v>
      </c>
      <c r="K13" s="1">
        <v>38</v>
      </c>
      <c r="L13" s="1">
        <v>3</v>
      </c>
      <c r="M13" s="1" t="s">
        <v>48</v>
      </c>
      <c r="N13" s="1"/>
      <c r="O13" s="1"/>
      <c r="P13" s="1"/>
      <c r="Q13" s="1" t="s">
        <v>49</v>
      </c>
      <c r="R13" s="1" t="s">
        <v>50</v>
      </c>
      <c r="S13" s="1"/>
      <c r="T13" s="1" t="s">
        <v>105</v>
      </c>
      <c r="U13" s="1">
        <v>150810</v>
      </c>
      <c r="V13" s="1" t="s">
        <v>106</v>
      </c>
      <c r="W13" s="1" t="s">
        <v>107</v>
      </c>
      <c r="X13" s="1">
        <v>68464</v>
      </c>
      <c r="Y13" s="1">
        <v>2</v>
      </c>
      <c r="Z13" s="1" t="s">
        <v>85</v>
      </c>
      <c r="AA13" s="1">
        <v>85</v>
      </c>
      <c r="AB13" s="1" t="s">
        <v>108</v>
      </c>
      <c r="AC13" s="1" t="s">
        <v>109</v>
      </c>
      <c r="AD13" s="1" t="s">
        <v>88</v>
      </c>
      <c r="AE13" s="1">
        <v>201</v>
      </c>
      <c r="AF13" s="1" t="s">
        <v>89</v>
      </c>
      <c r="AG13" s="1" t="s">
        <v>90</v>
      </c>
      <c r="AH13" s="1" t="s">
        <v>91</v>
      </c>
      <c r="AI13" s="1">
        <v>2</v>
      </c>
      <c r="AJ13" s="1" t="s">
        <v>92</v>
      </c>
      <c r="AK13" s="1"/>
      <c r="AL13" s="1"/>
      <c r="AM13" s="1">
        <v>2397587</v>
      </c>
      <c r="AN13" s="1" t="s">
        <v>61</v>
      </c>
      <c r="AO13" s="1" t="s">
        <v>93</v>
      </c>
      <c r="AP13" t="s">
        <v>51</v>
      </c>
      <c r="AQ13">
        <v>510420</v>
      </c>
      <c r="AR13" t="s">
        <v>52</v>
      </c>
      <c r="AS13" t="s">
        <v>63</v>
      </c>
      <c r="AT13" t="s">
        <v>64</v>
      </c>
    </row>
    <row r="14" spans="1:47" x14ac:dyDescent="0.25">
      <c r="A14">
        <v>700008915799601</v>
      </c>
      <c r="B14" t="s">
        <v>110</v>
      </c>
      <c r="C14" s="1" t="str">
        <f t="shared" si="0"/>
        <v>629***.***.**</v>
      </c>
      <c r="D14" s="1">
        <v>6291227177</v>
      </c>
      <c r="E14" s="1" t="s">
        <v>111</v>
      </c>
      <c r="F14" s="1"/>
      <c r="G14" s="1"/>
      <c r="H14" s="1"/>
      <c r="I14" s="1"/>
      <c r="J14" s="2">
        <v>36848</v>
      </c>
      <c r="K14" s="1">
        <v>21</v>
      </c>
      <c r="L14" s="1">
        <v>3</v>
      </c>
      <c r="M14" s="1" t="s">
        <v>48</v>
      </c>
      <c r="N14" s="1"/>
      <c r="O14" s="1"/>
      <c r="P14" s="1"/>
      <c r="Q14" s="1" t="s">
        <v>49</v>
      </c>
      <c r="R14" s="1" t="s">
        <v>50</v>
      </c>
      <c r="S14" s="1"/>
      <c r="T14" s="1" t="s">
        <v>51</v>
      </c>
      <c r="U14" s="1">
        <v>510420</v>
      </c>
      <c r="V14" s="1" t="s">
        <v>52</v>
      </c>
      <c r="W14" s="1" t="s">
        <v>112</v>
      </c>
      <c r="X14" s="1">
        <v>78760</v>
      </c>
      <c r="Y14" s="1">
        <v>15</v>
      </c>
      <c r="Z14" s="1" t="s">
        <v>113</v>
      </c>
      <c r="AA14" s="1">
        <v>85</v>
      </c>
      <c r="AB14" s="1" t="s">
        <v>114</v>
      </c>
      <c r="AC14" s="1" t="s">
        <v>87</v>
      </c>
      <c r="AD14" s="1" t="s">
        <v>88</v>
      </c>
      <c r="AE14" s="1">
        <v>1501</v>
      </c>
      <c r="AF14" s="1" t="s">
        <v>113</v>
      </c>
      <c r="AG14" s="1" t="s">
        <v>90</v>
      </c>
      <c r="AH14" s="1" t="s">
        <v>91</v>
      </c>
      <c r="AI14" s="1">
        <v>38</v>
      </c>
      <c r="AJ14" s="1" t="s">
        <v>100</v>
      </c>
      <c r="AK14" s="1"/>
      <c r="AL14" s="1"/>
      <c r="AM14" s="1">
        <v>2397587</v>
      </c>
      <c r="AN14" s="1" t="s">
        <v>61</v>
      </c>
      <c r="AO14" s="1" t="s">
        <v>93</v>
      </c>
      <c r="AP14" t="s">
        <v>51</v>
      </c>
      <c r="AQ14">
        <v>510420</v>
      </c>
      <c r="AR14" t="s">
        <v>52</v>
      </c>
      <c r="AS14" t="s">
        <v>63</v>
      </c>
      <c r="AT14" t="s">
        <v>64</v>
      </c>
    </row>
    <row r="15" spans="1:47" x14ac:dyDescent="0.25">
      <c r="A15">
        <v>700401468721942</v>
      </c>
      <c r="B15" t="s">
        <v>115</v>
      </c>
      <c r="C15" s="1" t="str">
        <f t="shared" si="0"/>
        <v>404***.***.**</v>
      </c>
      <c r="D15" s="1">
        <v>4047326151</v>
      </c>
      <c r="E15" s="1" t="s">
        <v>116</v>
      </c>
      <c r="F15" s="1"/>
      <c r="G15" s="1"/>
      <c r="H15" s="1"/>
      <c r="I15" s="1"/>
      <c r="J15" s="2">
        <v>34252</v>
      </c>
      <c r="K15" s="1">
        <v>28</v>
      </c>
      <c r="L15" s="1">
        <v>3</v>
      </c>
      <c r="M15" s="1" t="s">
        <v>48</v>
      </c>
      <c r="N15" s="1"/>
      <c r="O15" s="1"/>
      <c r="P15" s="1"/>
      <c r="Q15" s="1" t="s">
        <v>49</v>
      </c>
      <c r="R15" s="1" t="s">
        <v>50</v>
      </c>
      <c r="S15" s="1"/>
      <c r="T15" s="1" t="s">
        <v>51</v>
      </c>
      <c r="U15" s="1">
        <v>510420</v>
      </c>
      <c r="V15" s="1" t="s">
        <v>52</v>
      </c>
      <c r="W15" s="1" t="s">
        <v>117</v>
      </c>
      <c r="X15" s="1">
        <v>78760</v>
      </c>
      <c r="Y15" s="1">
        <v>2</v>
      </c>
      <c r="Z15" s="1" t="s">
        <v>85</v>
      </c>
      <c r="AA15" s="1">
        <v>85</v>
      </c>
      <c r="AB15" s="1" t="s">
        <v>114</v>
      </c>
      <c r="AC15" s="1" t="s">
        <v>87</v>
      </c>
      <c r="AD15" s="1" t="s">
        <v>88</v>
      </c>
      <c r="AE15" s="1">
        <v>201</v>
      </c>
      <c r="AF15" s="1" t="s">
        <v>89</v>
      </c>
      <c r="AG15" s="1" t="s">
        <v>90</v>
      </c>
      <c r="AH15" s="1" t="s">
        <v>91</v>
      </c>
      <c r="AI15" s="1">
        <v>38</v>
      </c>
      <c r="AJ15" s="1" t="s">
        <v>100</v>
      </c>
      <c r="AK15" s="1"/>
      <c r="AL15" s="1"/>
      <c r="AM15" s="1">
        <v>2397587</v>
      </c>
      <c r="AN15" s="1" t="s">
        <v>61</v>
      </c>
      <c r="AO15" s="1" t="s">
        <v>93</v>
      </c>
      <c r="AP15" t="s">
        <v>51</v>
      </c>
      <c r="AQ15">
        <v>510420</v>
      </c>
      <c r="AR15" t="s">
        <v>52</v>
      </c>
      <c r="AS15" t="s">
        <v>63</v>
      </c>
      <c r="AT15" t="s">
        <v>64</v>
      </c>
    </row>
    <row r="16" spans="1:47" x14ac:dyDescent="0.25">
      <c r="A16">
        <v>707601231373993</v>
      </c>
      <c r="B16" t="s">
        <v>118</v>
      </c>
      <c r="C16" s="1" t="str">
        <f t="shared" si="0"/>
        <v>530***.***.**</v>
      </c>
      <c r="D16" s="1">
        <v>5306577164</v>
      </c>
      <c r="E16" s="1" t="s">
        <v>119</v>
      </c>
      <c r="F16" s="1"/>
      <c r="G16" s="1"/>
      <c r="H16" s="1"/>
      <c r="I16" s="1"/>
      <c r="J16" s="2">
        <v>34478</v>
      </c>
      <c r="K16" s="1">
        <v>27</v>
      </c>
      <c r="L16" s="1">
        <v>3</v>
      </c>
      <c r="M16" s="1" t="s">
        <v>48</v>
      </c>
      <c r="N16" s="1"/>
      <c r="O16" s="1"/>
      <c r="P16" s="1"/>
      <c r="Q16" s="1" t="s">
        <v>49</v>
      </c>
      <c r="R16" s="1" t="s">
        <v>50</v>
      </c>
      <c r="S16" s="1"/>
      <c r="T16" s="1" t="s">
        <v>51</v>
      </c>
      <c r="U16" s="1">
        <v>510420</v>
      </c>
      <c r="V16" s="1" t="s">
        <v>52</v>
      </c>
      <c r="W16" s="1" t="s">
        <v>120</v>
      </c>
      <c r="X16" s="1">
        <v>78760</v>
      </c>
      <c r="Y16" s="1">
        <v>2</v>
      </c>
      <c r="Z16" s="1" t="s">
        <v>85</v>
      </c>
      <c r="AA16" s="1">
        <v>85</v>
      </c>
      <c r="AB16" s="1" t="s">
        <v>114</v>
      </c>
      <c r="AC16" s="1" t="s">
        <v>87</v>
      </c>
      <c r="AD16" s="1" t="s">
        <v>88</v>
      </c>
      <c r="AE16" s="1">
        <v>201</v>
      </c>
      <c r="AF16" s="1" t="s">
        <v>89</v>
      </c>
      <c r="AG16" s="1" t="s">
        <v>90</v>
      </c>
      <c r="AH16" s="1" t="s">
        <v>91</v>
      </c>
      <c r="AI16" s="1">
        <v>38</v>
      </c>
      <c r="AJ16" s="1" t="s">
        <v>100</v>
      </c>
      <c r="AK16" s="1"/>
      <c r="AL16" s="1"/>
      <c r="AM16" s="1">
        <v>2397587</v>
      </c>
      <c r="AN16" s="1" t="s">
        <v>61</v>
      </c>
      <c r="AO16" s="1" t="s">
        <v>93</v>
      </c>
      <c r="AP16" t="s">
        <v>51</v>
      </c>
      <c r="AQ16">
        <v>510420</v>
      </c>
      <c r="AR16" t="s">
        <v>52</v>
      </c>
      <c r="AS16" t="s">
        <v>63</v>
      </c>
      <c r="AT16" t="s">
        <v>64</v>
      </c>
    </row>
    <row r="17" spans="1:46" x14ac:dyDescent="0.25">
      <c r="A17">
        <v>705107427040370</v>
      </c>
      <c r="B17" t="s">
        <v>121</v>
      </c>
      <c r="C17" s="1" t="str">
        <f t="shared" si="0"/>
        <v>787***.***.**</v>
      </c>
      <c r="D17" s="1">
        <v>787333166</v>
      </c>
      <c r="E17" s="1" t="s">
        <v>122</v>
      </c>
      <c r="F17" s="1"/>
      <c r="G17" s="1"/>
      <c r="H17" s="1"/>
      <c r="I17" s="1"/>
      <c r="J17" s="2">
        <v>28756</v>
      </c>
      <c r="K17" s="1">
        <v>43</v>
      </c>
      <c r="L17" s="1">
        <v>2</v>
      </c>
      <c r="M17" s="1" t="s">
        <v>123</v>
      </c>
      <c r="N17" s="1"/>
      <c r="O17" s="1"/>
      <c r="P17" s="1"/>
      <c r="Q17" s="1" t="s">
        <v>49</v>
      </c>
      <c r="R17" s="1" t="s">
        <v>50</v>
      </c>
      <c r="S17" s="1"/>
      <c r="T17" s="1" t="s">
        <v>51</v>
      </c>
      <c r="U17" s="1">
        <v>510420</v>
      </c>
      <c r="V17" s="1" t="s">
        <v>52</v>
      </c>
      <c r="W17" s="1" t="s">
        <v>124</v>
      </c>
      <c r="X17" s="1">
        <v>78760</v>
      </c>
      <c r="Y17" s="1">
        <v>1</v>
      </c>
      <c r="Z17" s="1" t="s">
        <v>125</v>
      </c>
      <c r="AA17" s="1">
        <v>87</v>
      </c>
      <c r="AB17" s="1" t="s">
        <v>114</v>
      </c>
      <c r="AC17" s="1" t="s">
        <v>87</v>
      </c>
      <c r="AD17" s="1" t="s">
        <v>126</v>
      </c>
      <c r="AE17" s="1">
        <v>103</v>
      </c>
      <c r="AF17" s="1" t="s">
        <v>127</v>
      </c>
      <c r="AG17" s="1" t="s">
        <v>128</v>
      </c>
      <c r="AH17" s="1" t="s">
        <v>129</v>
      </c>
      <c r="AI17" s="1">
        <v>38</v>
      </c>
      <c r="AJ17" s="1" t="s">
        <v>130</v>
      </c>
      <c r="AK17" s="1"/>
      <c r="AL17" s="1"/>
      <c r="AM17" s="1">
        <v>2397617</v>
      </c>
      <c r="AN17" s="1" t="s">
        <v>61</v>
      </c>
      <c r="AO17" s="1" t="s">
        <v>131</v>
      </c>
      <c r="AP17" t="s">
        <v>51</v>
      </c>
      <c r="AQ17">
        <v>510420</v>
      </c>
      <c r="AR17" t="s">
        <v>52</v>
      </c>
      <c r="AS17" t="s">
        <v>63</v>
      </c>
      <c r="AT17" t="s">
        <v>64</v>
      </c>
    </row>
    <row r="18" spans="1:46" x14ac:dyDescent="0.25">
      <c r="A18">
        <v>707004821427534</v>
      </c>
      <c r="B18" t="s">
        <v>132</v>
      </c>
      <c r="C18" s="1" t="str">
        <f t="shared" si="0"/>
        <v>555***.***.**</v>
      </c>
      <c r="D18" s="1">
        <v>555971147</v>
      </c>
      <c r="E18" s="1" t="s">
        <v>133</v>
      </c>
      <c r="F18" s="1"/>
      <c r="G18" s="1"/>
      <c r="H18" s="1"/>
      <c r="I18" s="1"/>
      <c r="J18" s="2">
        <v>30627</v>
      </c>
      <c r="K18" s="1">
        <v>38</v>
      </c>
      <c r="L18" s="1">
        <v>3</v>
      </c>
      <c r="M18" s="1" t="s">
        <v>48</v>
      </c>
      <c r="N18" s="1"/>
      <c r="O18" s="1"/>
      <c r="P18" s="1"/>
      <c r="Q18" s="1" t="s">
        <v>49</v>
      </c>
      <c r="R18" s="1" t="s">
        <v>50</v>
      </c>
      <c r="S18" s="1"/>
      <c r="T18" s="1" t="s">
        <v>51</v>
      </c>
      <c r="U18" s="1">
        <v>510420</v>
      </c>
      <c r="V18" s="1" t="s">
        <v>52</v>
      </c>
      <c r="W18" s="1" t="s">
        <v>134</v>
      </c>
      <c r="X18" s="1">
        <v>78760</v>
      </c>
      <c r="Y18" s="1">
        <v>2</v>
      </c>
      <c r="Z18" s="1" t="s">
        <v>85</v>
      </c>
      <c r="AA18" s="1">
        <v>85</v>
      </c>
      <c r="AB18" s="1" t="s">
        <v>114</v>
      </c>
      <c r="AC18" s="1" t="s">
        <v>109</v>
      </c>
      <c r="AD18" s="1" t="s">
        <v>88</v>
      </c>
      <c r="AE18" s="1">
        <v>201</v>
      </c>
      <c r="AF18" s="1" t="s">
        <v>89</v>
      </c>
      <c r="AG18" s="1" t="s">
        <v>90</v>
      </c>
      <c r="AH18" s="1" t="s">
        <v>91</v>
      </c>
      <c r="AI18" s="1">
        <v>2</v>
      </c>
      <c r="AJ18" s="1" t="s">
        <v>100</v>
      </c>
      <c r="AK18" s="1"/>
      <c r="AL18" s="1"/>
      <c r="AM18" s="1">
        <v>2397587</v>
      </c>
      <c r="AN18" s="1" t="s">
        <v>61</v>
      </c>
      <c r="AO18" s="1" t="s">
        <v>93</v>
      </c>
      <c r="AP18" t="s">
        <v>51</v>
      </c>
      <c r="AQ18">
        <v>510420</v>
      </c>
      <c r="AR18" t="s">
        <v>52</v>
      </c>
      <c r="AS18" t="s">
        <v>63</v>
      </c>
      <c r="AT18" t="s">
        <v>64</v>
      </c>
    </row>
    <row r="19" spans="1:46" x14ac:dyDescent="0.25">
      <c r="A19">
        <v>709209228047131</v>
      </c>
      <c r="B19" t="s">
        <v>135</v>
      </c>
      <c r="C19" s="1" t="str">
        <f t="shared" si="0"/>
        <v>412***.***.**</v>
      </c>
      <c r="D19" s="1">
        <v>4128487163</v>
      </c>
      <c r="E19" s="1" t="s">
        <v>136</v>
      </c>
      <c r="F19" s="1"/>
      <c r="G19" s="1"/>
      <c r="H19" s="1"/>
      <c r="I19" s="1"/>
      <c r="J19" s="2">
        <v>33727</v>
      </c>
      <c r="K19" s="1">
        <v>29</v>
      </c>
      <c r="L19" s="1">
        <v>4</v>
      </c>
      <c r="M19" s="1" t="s">
        <v>137</v>
      </c>
      <c r="N19" s="1"/>
      <c r="O19" s="1"/>
      <c r="P19" s="1"/>
      <c r="Q19" s="1" t="s">
        <v>49</v>
      </c>
      <c r="R19" s="1" t="s">
        <v>50</v>
      </c>
      <c r="S19" s="1"/>
      <c r="T19" s="1" t="s">
        <v>51</v>
      </c>
      <c r="U19" s="1">
        <v>510460</v>
      </c>
      <c r="V19" s="1" t="s">
        <v>74</v>
      </c>
      <c r="W19" s="1" t="s">
        <v>138</v>
      </c>
      <c r="X19" s="1">
        <v>78760</v>
      </c>
      <c r="Y19" s="1">
        <v>2</v>
      </c>
      <c r="Z19" s="1" t="s">
        <v>85</v>
      </c>
      <c r="AA19" s="1">
        <v>87</v>
      </c>
      <c r="AB19" s="1" t="s">
        <v>114</v>
      </c>
      <c r="AC19" s="1" t="s">
        <v>87</v>
      </c>
      <c r="AD19" s="1" t="s">
        <v>126</v>
      </c>
      <c r="AE19" s="1">
        <v>201</v>
      </c>
      <c r="AF19" s="1" t="s">
        <v>89</v>
      </c>
      <c r="AG19" s="1" t="s">
        <v>128</v>
      </c>
      <c r="AH19" s="1" t="s">
        <v>129</v>
      </c>
      <c r="AI19" s="1">
        <v>38</v>
      </c>
      <c r="AJ19" s="1" t="s">
        <v>130</v>
      </c>
      <c r="AK19" s="1"/>
      <c r="AL19" s="1"/>
      <c r="AM19" s="1">
        <v>2397617</v>
      </c>
      <c r="AN19" s="1" t="s">
        <v>61</v>
      </c>
      <c r="AO19" s="1" t="s">
        <v>131</v>
      </c>
      <c r="AP19" t="s">
        <v>51</v>
      </c>
      <c r="AQ19">
        <v>510420</v>
      </c>
      <c r="AR19" t="s">
        <v>52</v>
      </c>
      <c r="AS19" t="s">
        <v>63</v>
      </c>
      <c r="AT19" t="s">
        <v>64</v>
      </c>
    </row>
    <row r="20" spans="1:46" x14ac:dyDescent="0.25">
      <c r="A20">
        <v>708705162040294</v>
      </c>
      <c r="B20" t="s">
        <v>139</v>
      </c>
      <c r="C20" s="1" t="str">
        <f t="shared" si="0"/>
        <v>853***.***.**</v>
      </c>
      <c r="D20" s="1">
        <v>85360333120</v>
      </c>
      <c r="E20" s="1" t="s">
        <v>140</v>
      </c>
      <c r="F20" s="1"/>
      <c r="G20" s="1"/>
      <c r="H20" s="1"/>
      <c r="I20" s="1"/>
      <c r="J20" s="2">
        <v>28469</v>
      </c>
      <c r="K20" s="1">
        <v>44</v>
      </c>
      <c r="L20" s="1">
        <v>1</v>
      </c>
      <c r="M20" s="1" t="s">
        <v>67</v>
      </c>
      <c r="N20" s="1"/>
      <c r="O20" s="1"/>
      <c r="P20" s="1"/>
      <c r="Q20" s="1" t="s">
        <v>49</v>
      </c>
      <c r="R20" s="1" t="s">
        <v>50</v>
      </c>
      <c r="S20" s="1"/>
      <c r="T20" s="1" t="s">
        <v>51</v>
      </c>
      <c r="U20" s="1">
        <v>510420</v>
      </c>
      <c r="V20" s="1" t="s">
        <v>52</v>
      </c>
      <c r="W20" s="1" t="s">
        <v>141</v>
      </c>
      <c r="X20" s="1">
        <v>78760</v>
      </c>
      <c r="Y20" s="1">
        <v>2</v>
      </c>
      <c r="Z20" s="1" t="s">
        <v>85</v>
      </c>
      <c r="AA20" s="1">
        <v>87</v>
      </c>
      <c r="AB20" s="1" t="s">
        <v>114</v>
      </c>
      <c r="AC20" s="1" t="s">
        <v>87</v>
      </c>
      <c r="AD20" s="1" t="s">
        <v>126</v>
      </c>
      <c r="AE20" s="1">
        <v>201</v>
      </c>
      <c r="AF20" s="1" t="s">
        <v>89</v>
      </c>
      <c r="AG20" s="1" t="s">
        <v>128</v>
      </c>
      <c r="AH20" s="1" t="s">
        <v>129</v>
      </c>
      <c r="AI20" s="1">
        <v>38</v>
      </c>
      <c r="AJ20" s="1" t="s">
        <v>130</v>
      </c>
      <c r="AK20" s="1"/>
      <c r="AL20" s="1"/>
      <c r="AM20" s="1">
        <v>2397617</v>
      </c>
      <c r="AN20" s="1" t="s">
        <v>61</v>
      </c>
      <c r="AO20" s="1" t="s">
        <v>131</v>
      </c>
      <c r="AP20" t="s">
        <v>51</v>
      </c>
      <c r="AQ20">
        <v>510420</v>
      </c>
      <c r="AR20" t="s">
        <v>52</v>
      </c>
      <c r="AS20" t="s">
        <v>63</v>
      </c>
      <c r="AT20" t="s">
        <v>64</v>
      </c>
    </row>
    <row r="21" spans="1:46" x14ac:dyDescent="0.25">
      <c r="A21">
        <v>700407482719548</v>
      </c>
      <c r="B21" t="s">
        <v>142</v>
      </c>
      <c r="C21" s="1" t="str">
        <f t="shared" si="0"/>
        <v>284***.***.**</v>
      </c>
      <c r="D21" s="1">
        <v>28448871120</v>
      </c>
      <c r="E21" s="1" t="s">
        <v>143</v>
      </c>
      <c r="F21" s="1"/>
      <c r="G21" s="1"/>
      <c r="H21" s="1"/>
      <c r="I21" s="1"/>
      <c r="J21" s="2">
        <v>22539</v>
      </c>
      <c r="K21" s="1">
        <v>60</v>
      </c>
      <c r="L21" s="1">
        <v>3</v>
      </c>
      <c r="M21" s="1" t="s">
        <v>48</v>
      </c>
      <c r="N21" s="1"/>
      <c r="O21" s="1"/>
      <c r="P21" s="1"/>
      <c r="Q21" s="1" t="s">
        <v>49</v>
      </c>
      <c r="R21" s="1" t="s">
        <v>50</v>
      </c>
      <c r="S21" s="1"/>
      <c r="T21" s="1" t="s">
        <v>51</v>
      </c>
      <c r="U21" s="1">
        <v>510420</v>
      </c>
      <c r="V21" s="1" t="s">
        <v>52</v>
      </c>
      <c r="W21" s="1" t="s">
        <v>144</v>
      </c>
      <c r="X21" s="1">
        <v>78760</v>
      </c>
      <c r="Y21" s="1">
        <v>1</v>
      </c>
      <c r="Z21" s="1" t="s">
        <v>125</v>
      </c>
      <c r="AA21" s="1">
        <v>85</v>
      </c>
      <c r="AB21" s="1" t="s">
        <v>114</v>
      </c>
      <c r="AC21" s="1" t="s">
        <v>87</v>
      </c>
      <c r="AD21" s="1" t="s">
        <v>88</v>
      </c>
      <c r="AE21" s="1">
        <v>107</v>
      </c>
      <c r="AF21" s="1" t="s">
        <v>145</v>
      </c>
      <c r="AG21" s="1" t="s">
        <v>90</v>
      </c>
      <c r="AH21" s="1" t="s">
        <v>91</v>
      </c>
      <c r="AI21" s="1">
        <v>38</v>
      </c>
      <c r="AJ21" s="1" t="s">
        <v>100</v>
      </c>
      <c r="AK21" s="1"/>
      <c r="AL21" s="1"/>
      <c r="AM21" s="1">
        <v>2397587</v>
      </c>
      <c r="AN21" s="1" t="s">
        <v>61</v>
      </c>
      <c r="AO21" s="1" t="s">
        <v>93</v>
      </c>
      <c r="AP21" t="s">
        <v>51</v>
      </c>
      <c r="AQ21">
        <v>510420</v>
      </c>
      <c r="AR21" t="s">
        <v>52</v>
      </c>
      <c r="AS21" t="s">
        <v>63</v>
      </c>
      <c r="AT21" t="s">
        <v>64</v>
      </c>
    </row>
    <row r="22" spans="1:46" x14ac:dyDescent="0.25">
      <c r="A22">
        <v>707600230640997</v>
      </c>
      <c r="B22" t="s">
        <v>146</v>
      </c>
      <c r="C22" s="1" t="str">
        <f t="shared" si="0"/>
        <v>326***.***.**</v>
      </c>
      <c r="D22" s="1">
        <v>3267605121</v>
      </c>
      <c r="E22" s="1" t="s">
        <v>147</v>
      </c>
      <c r="F22" s="1"/>
      <c r="G22" s="1"/>
      <c r="H22" s="1"/>
      <c r="I22" s="1"/>
      <c r="J22" s="2">
        <v>33568</v>
      </c>
      <c r="K22" s="1">
        <v>30</v>
      </c>
      <c r="L22" s="1">
        <v>1</v>
      </c>
      <c r="M22" s="1" t="s">
        <v>67</v>
      </c>
      <c r="N22" s="1"/>
      <c r="O22" s="1"/>
      <c r="P22" s="1"/>
      <c r="Q22" s="1" t="s">
        <v>49</v>
      </c>
      <c r="R22" s="1" t="s">
        <v>50</v>
      </c>
      <c r="S22" s="1"/>
      <c r="T22" s="1" t="s">
        <v>51</v>
      </c>
      <c r="U22" s="1">
        <v>510420</v>
      </c>
      <c r="V22" s="1" t="s">
        <v>52</v>
      </c>
      <c r="W22" s="1" t="s">
        <v>141</v>
      </c>
      <c r="X22" s="1">
        <v>78760</v>
      </c>
      <c r="Y22" s="1">
        <v>2</v>
      </c>
      <c r="Z22" s="1" t="s">
        <v>85</v>
      </c>
      <c r="AA22" s="1">
        <v>87</v>
      </c>
      <c r="AB22" s="1" t="s">
        <v>114</v>
      </c>
      <c r="AC22" s="1" t="s">
        <v>87</v>
      </c>
      <c r="AD22" s="1" t="s">
        <v>126</v>
      </c>
      <c r="AE22" s="1">
        <v>201</v>
      </c>
      <c r="AF22" s="1" t="s">
        <v>89</v>
      </c>
      <c r="AG22" s="1" t="s">
        <v>128</v>
      </c>
      <c r="AH22" s="1" t="s">
        <v>129</v>
      </c>
      <c r="AI22" s="1">
        <v>38</v>
      </c>
      <c r="AJ22" s="1" t="s">
        <v>130</v>
      </c>
      <c r="AK22" s="1"/>
      <c r="AL22" s="1"/>
      <c r="AM22" s="1">
        <v>2397617</v>
      </c>
      <c r="AN22" s="1" t="s">
        <v>61</v>
      </c>
      <c r="AO22" s="1" t="s">
        <v>131</v>
      </c>
      <c r="AP22" t="s">
        <v>51</v>
      </c>
      <c r="AQ22">
        <v>510420</v>
      </c>
      <c r="AR22" t="s">
        <v>52</v>
      </c>
      <c r="AS22" t="s">
        <v>63</v>
      </c>
      <c r="AT22" t="s">
        <v>64</v>
      </c>
    </row>
    <row r="23" spans="1:46" x14ac:dyDescent="0.25">
      <c r="A23">
        <v>707506260438890</v>
      </c>
      <c r="B23" t="s">
        <v>148</v>
      </c>
      <c r="C23" s="1" t="str">
        <f t="shared" si="0"/>
        <v>205***.***.**</v>
      </c>
      <c r="D23" s="1">
        <v>2054114103</v>
      </c>
      <c r="E23" s="1" t="s">
        <v>149</v>
      </c>
      <c r="F23" s="1"/>
      <c r="G23" s="1"/>
      <c r="H23" s="1"/>
      <c r="I23" s="1"/>
      <c r="J23" s="2">
        <v>28401</v>
      </c>
      <c r="K23" s="1">
        <v>44</v>
      </c>
      <c r="L23" s="1">
        <v>3</v>
      </c>
      <c r="M23" s="1" t="s">
        <v>48</v>
      </c>
      <c r="N23" s="1"/>
      <c r="O23" s="1"/>
      <c r="P23" s="1"/>
      <c r="Q23" s="1" t="s">
        <v>49</v>
      </c>
      <c r="R23" s="1" t="s">
        <v>50</v>
      </c>
      <c r="S23" s="1"/>
      <c r="T23" s="1" t="s">
        <v>51</v>
      </c>
      <c r="U23" s="1">
        <v>510420</v>
      </c>
      <c r="V23" s="1" t="s">
        <v>52</v>
      </c>
      <c r="W23" s="1" t="s">
        <v>141</v>
      </c>
      <c r="X23" s="1">
        <v>78760</v>
      </c>
      <c r="Y23" s="1">
        <v>2</v>
      </c>
      <c r="Z23" s="1" t="s">
        <v>85</v>
      </c>
      <c r="AA23" s="1">
        <v>87</v>
      </c>
      <c r="AB23" s="1" t="s">
        <v>114</v>
      </c>
      <c r="AC23" s="1" t="s">
        <v>87</v>
      </c>
      <c r="AD23" s="1" t="s">
        <v>126</v>
      </c>
      <c r="AE23" s="1">
        <v>201</v>
      </c>
      <c r="AF23" s="1" t="s">
        <v>89</v>
      </c>
      <c r="AG23" s="1" t="s">
        <v>128</v>
      </c>
      <c r="AH23" s="1" t="s">
        <v>129</v>
      </c>
      <c r="AI23" s="1">
        <v>38</v>
      </c>
      <c r="AJ23" s="1" t="s">
        <v>130</v>
      </c>
      <c r="AK23" s="1"/>
      <c r="AL23" s="1"/>
      <c r="AM23" s="1">
        <v>2397617</v>
      </c>
      <c r="AN23" s="1" t="s">
        <v>61</v>
      </c>
      <c r="AO23" s="1" t="s">
        <v>131</v>
      </c>
      <c r="AP23" t="s">
        <v>51</v>
      </c>
      <c r="AQ23">
        <v>510420</v>
      </c>
      <c r="AR23" t="s">
        <v>52</v>
      </c>
      <c r="AS23" t="s">
        <v>63</v>
      </c>
      <c r="AT23" t="s">
        <v>64</v>
      </c>
    </row>
    <row r="24" spans="1:46" x14ac:dyDescent="0.25">
      <c r="A24">
        <v>708905776855014</v>
      </c>
      <c r="B24" t="s">
        <v>150</v>
      </c>
      <c r="C24" s="1" t="str">
        <f t="shared" si="0"/>
        <v>468***.***.**</v>
      </c>
      <c r="D24" s="1">
        <v>468613196</v>
      </c>
      <c r="E24" s="1" t="s">
        <v>151</v>
      </c>
      <c r="F24" s="1"/>
      <c r="G24" s="1"/>
      <c r="H24" s="1"/>
      <c r="I24" s="1"/>
      <c r="J24" s="2">
        <v>26210</v>
      </c>
      <c r="K24" s="1">
        <v>50</v>
      </c>
      <c r="L24" s="1">
        <v>3</v>
      </c>
      <c r="M24" s="1" t="s">
        <v>48</v>
      </c>
      <c r="N24" s="1"/>
      <c r="O24" s="1"/>
      <c r="P24" s="1"/>
      <c r="Q24" s="1" t="s">
        <v>49</v>
      </c>
      <c r="R24" s="1" t="s">
        <v>50</v>
      </c>
      <c r="S24" s="1"/>
      <c r="T24" s="1" t="s">
        <v>51</v>
      </c>
      <c r="U24" s="1">
        <v>510420</v>
      </c>
      <c r="V24" s="1" t="s">
        <v>52</v>
      </c>
      <c r="W24" s="1" t="s">
        <v>124</v>
      </c>
      <c r="X24" s="1">
        <v>78760</v>
      </c>
      <c r="Y24" s="1">
        <v>2</v>
      </c>
      <c r="Z24" s="1" t="s">
        <v>85</v>
      </c>
      <c r="AA24" s="1">
        <v>87</v>
      </c>
      <c r="AB24" s="1" t="s">
        <v>114</v>
      </c>
      <c r="AC24" s="1" t="s">
        <v>87</v>
      </c>
      <c r="AD24" s="1" t="s">
        <v>126</v>
      </c>
      <c r="AE24" s="1">
        <v>201</v>
      </c>
      <c r="AF24" s="1" t="s">
        <v>89</v>
      </c>
      <c r="AG24" s="1" t="s">
        <v>128</v>
      </c>
      <c r="AH24" s="1" t="s">
        <v>129</v>
      </c>
      <c r="AI24" s="1">
        <v>38</v>
      </c>
      <c r="AJ24" s="1" t="s">
        <v>130</v>
      </c>
      <c r="AK24" s="1"/>
      <c r="AL24" s="1"/>
      <c r="AM24" s="1">
        <v>2397617</v>
      </c>
      <c r="AN24" s="1" t="s">
        <v>61</v>
      </c>
      <c r="AO24" s="1" t="s">
        <v>131</v>
      </c>
      <c r="AP24" t="s">
        <v>51</v>
      </c>
      <c r="AQ24">
        <v>510420</v>
      </c>
      <c r="AR24" t="s">
        <v>52</v>
      </c>
      <c r="AS24" t="s">
        <v>63</v>
      </c>
      <c r="AT24" t="s">
        <v>64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Cópia de vacinaaaa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VigEp</dc:creator>
  <cp:lastModifiedBy>VigEp</cp:lastModifiedBy>
  <dcterms:created xsi:type="dcterms:W3CDTF">2022-03-18T17:41:37Z</dcterms:created>
  <dcterms:modified xsi:type="dcterms:W3CDTF">2022-03-18T17:47:05Z</dcterms:modified>
</cp:coreProperties>
</file>